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3110" windowHeight="8100" activeTab="0"/>
  </bookViews>
  <sheets>
    <sheet name="Tabelle1" sheetId="1" r:id="rId1"/>
    <sheet name="Tabelle3" sheetId="2" r:id="rId2"/>
  </sheets>
  <definedNames>
    <definedName name="_xlnm.Print_Area" localSheetId="0">'Tabelle1'!$A$1:$J$31</definedName>
  </definedNames>
  <calcPr fullCalcOnLoad="1"/>
</workbook>
</file>

<file path=xl/sharedStrings.xml><?xml version="1.0" encoding="utf-8"?>
<sst xmlns="http://schemas.openxmlformats.org/spreadsheetml/2006/main" count="18" uniqueCount="16">
  <si>
    <t>Ohm</t>
  </si>
  <si>
    <t>Volt</t>
  </si>
  <si>
    <t>Digital Value</t>
  </si>
  <si>
    <t>Reference Voltage</t>
  </si>
  <si>
    <t>Fixed resistance</t>
  </si>
  <si>
    <t>(7.5kOhm for W340)</t>
  </si>
  <si>
    <t>Range of the A/D converter, 0 to (2.5V for W340)</t>
  </si>
  <si>
    <t>Temp °C</t>
  </si>
  <si>
    <t>Resolution of the A/D converter, 0 to (4095 for the W340)</t>
  </si>
  <si>
    <t>Counts</t>
  </si>
  <si>
    <t>R IEC 751</t>
  </si>
  <si>
    <t>Pt 1000</t>
  </si>
  <si>
    <t>(The heavac FBox scales to 0 to 4095 even though the card is 10bit)</t>
  </si>
  <si>
    <t>Pt1000 IEC 751 connected to PCD2.W220 Pt/Ni inputs</t>
  </si>
  <si>
    <t>Pt1000 (R)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</si>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</sst>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"/>
    <numFmt numFmtId="171" formatCode="0.000000000"/>
    <numFmt numFmtId="172" formatCode="0.0000E+00"/>
    <numFmt numFmtId="173" formatCode="0.000E+00"/>
    <numFmt numFmtId="174" formatCode="0.00000E+00"/>
    <numFmt numFmtId="175" formatCode="0.000000E+00"/>
    <numFmt numFmtId="176" formatCode="0.0E+00"/>
    <numFmt numFmtId="177" formatCode="0.000000000000000000"/>
    <numFmt numFmtId="178" formatCode="0.00000000000000000"/>
  </numFmts>
  <fonts count="5">
    <font>
      <sz val="10"/>
      <name val="Arial"/>
      <family val="0"/>
    </font>
    <font>
      <sz val="1"/>
      <name val="Arial"/>
      <family val="0"/>
    </font>
    <font>
      <u val="single"/>
      <sz val="14"/>
      <name val="Arial Black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7" fontId="3" fillId="0" borderId="0" xfId="0" applyNumberFormat="1" applyFont="1" applyAlignment="1">
      <alignment horizontal="lef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Alignment="1">
      <alignment/>
    </xf>
    <xf numFmtId="167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7" fontId="3" fillId="0" borderId="0" xfId="0" applyNumberFormat="1" applyFont="1" applyAlignment="1">
      <alignment/>
    </xf>
    <xf numFmtId="167" fontId="4" fillId="0" borderId="0" xfId="0" applyNumberFormat="1" applyFont="1" applyBorder="1" applyAlignment="1">
      <alignment/>
    </xf>
    <xf numFmtId="167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908243"/>
        <c:axId val="63738732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31</xdr:row>
      <xdr:rowOff>0</xdr:rowOff>
    </xdr:from>
    <xdr:to>
      <xdr:col>5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638550" y="5905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9.7109375" style="1" customWidth="1"/>
    <col min="2" max="2" width="11.28125" style="0" customWidth="1"/>
    <col min="3" max="3" width="11.421875" style="0" customWidth="1"/>
    <col min="4" max="4" width="12.421875" style="0" customWidth="1"/>
    <col min="5" max="5" width="9.7109375" style="0" customWidth="1"/>
    <col min="6" max="6" width="10.28125" style="17" customWidth="1"/>
    <col min="7" max="9" width="9.7109375" style="0" customWidth="1"/>
    <col min="10" max="10" width="11.7109375" style="0" bestFit="1" customWidth="1"/>
    <col min="11" max="16384" width="11.421875" style="0" customWidth="1"/>
  </cols>
  <sheetData>
    <row r="1" ht="22.5">
      <c r="A1" s="2" t="s">
        <v>13</v>
      </c>
    </row>
    <row r="2" spans="1:6" s="15" customFormat="1" ht="14.25">
      <c r="A2" s="4" t="s">
        <v>15</v>
      </c>
      <c r="F2" s="17"/>
    </row>
    <row r="3" spans="1:6" s="3" customFormat="1" ht="14.25">
      <c r="A3" s="4"/>
      <c r="F3" s="17"/>
    </row>
    <row r="4" spans="1:8" s="3" customFormat="1" ht="14.25">
      <c r="A4" s="4" t="s">
        <v>3</v>
      </c>
      <c r="D4" s="4" t="s">
        <v>4</v>
      </c>
      <c r="F4" s="17" t="s">
        <v>5</v>
      </c>
      <c r="G4" s="5"/>
      <c r="H4" s="5"/>
    </row>
    <row r="5" spans="1:8" s="3" customFormat="1" ht="14.25">
      <c r="A5" s="4">
        <v>10</v>
      </c>
      <c r="B5" s="3" t="s">
        <v>1</v>
      </c>
      <c r="D5" s="4">
        <v>7500</v>
      </c>
      <c r="E5" s="3" t="s">
        <v>0</v>
      </c>
      <c r="F5" s="17"/>
      <c r="G5" s="5"/>
      <c r="H5" s="5"/>
    </row>
    <row r="6" spans="1:8" s="3" customFormat="1" ht="14.25">
      <c r="A6" s="4"/>
      <c r="F6" s="18"/>
      <c r="G6" s="5"/>
      <c r="H6" s="5"/>
    </row>
    <row r="7" spans="1:8" s="3" customFormat="1" ht="14.25">
      <c r="A7" s="4" t="s">
        <v>6</v>
      </c>
      <c r="D7" s="3" t="s">
        <v>8</v>
      </c>
      <c r="F7" s="18"/>
      <c r="G7" s="5"/>
      <c r="H7" s="5"/>
    </row>
    <row r="8" spans="1:8" s="3" customFormat="1" ht="14.25">
      <c r="A8" s="4">
        <v>2.5</v>
      </c>
      <c r="B8" s="3" t="s">
        <v>1</v>
      </c>
      <c r="D8" s="3">
        <v>1023</v>
      </c>
      <c r="E8" s="3" t="s">
        <v>9</v>
      </c>
      <c r="F8" s="18" t="s">
        <v>12</v>
      </c>
      <c r="G8" s="5"/>
      <c r="H8" s="5"/>
    </row>
    <row r="9" spans="1:8" s="3" customFormat="1" ht="14.25">
      <c r="A9" s="4"/>
      <c r="F9" s="18"/>
      <c r="G9" s="5"/>
      <c r="H9" s="5"/>
    </row>
    <row r="10" spans="1:6" s="3" customFormat="1" ht="14.25">
      <c r="A10" s="6" t="s">
        <v>7</v>
      </c>
      <c r="B10" s="11" t="s">
        <v>10</v>
      </c>
      <c r="C10" s="10"/>
      <c r="D10" s="5" t="s">
        <v>2</v>
      </c>
      <c r="E10" s="3" t="s">
        <v>15</v>
      </c>
      <c r="F10" s="17"/>
    </row>
    <row r="11" spans="1:9" s="3" customFormat="1" ht="14.25">
      <c r="A11" s="4"/>
      <c r="B11" s="9" t="s">
        <v>14</v>
      </c>
      <c r="D11" s="3" t="s">
        <v>11</v>
      </c>
      <c r="E11" s="7"/>
      <c r="F11" s="17"/>
      <c r="H11" s="7"/>
      <c r="I11" s="7"/>
    </row>
    <row r="12" spans="1:9" s="3" customFormat="1" ht="15">
      <c r="A12" s="23">
        <v>-40</v>
      </c>
      <c r="B12" s="9">
        <v>842.7</v>
      </c>
      <c r="C12" s="9"/>
      <c r="D12" s="22">
        <f>MIN($A$5/($D$5+B12)*B12*$D$8/$A$8,$D$8)</f>
        <v>413.3348196626991</v>
      </c>
      <c r="E12" s="12"/>
      <c r="F12" s="17"/>
      <c r="H12" s="7"/>
      <c r="I12" s="7"/>
    </row>
    <row r="13" spans="1:9" s="3" customFormat="1" ht="15">
      <c r="A13" s="23">
        <v>-30</v>
      </c>
      <c r="B13" s="9">
        <v>882.2</v>
      </c>
      <c r="C13" s="9"/>
      <c r="D13" s="22">
        <f>MIN($A$5/($D$5+B13)*B13*$D$8/$A$8,$D$8)</f>
        <v>430.6700388919377</v>
      </c>
      <c r="E13" s="12"/>
      <c r="F13" s="17"/>
      <c r="H13" s="8"/>
      <c r="I13" s="7"/>
    </row>
    <row r="14" spans="1:9" s="3" customFormat="1" ht="15">
      <c r="A14" s="23">
        <v>-20</v>
      </c>
      <c r="B14" s="9">
        <v>921.6</v>
      </c>
      <c r="C14" s="9"/>
      <c r="D14" s="22">
        <f aca="true" t="shared" si="0" ref="D14:D40">MIN($A$5/($D$5+B14)*B14*$D$8/$A$8,$D$8)</f>
        <v>447.79937304075236</v>
      </c>
      <c r="E14" s="12"/>
      <c r="F14" s="17"/>
      <c r="H14" s="8"/>
      <c r="I14" s="7"/>
    </row>
    <row r="15" spans="1:9" s="3" customFormat="1" ht="15">
      <c r="A15" s="23">
        <v>-15</v>
      </c>
      <c r="B15" s="9">
        <v>941.2</v>
      </c>
      <c r="C15" s="9"/>
      <c r="D15" s="22">
        <f t="shared" si="0"/>
        <v>456.2610055442354</v>
      </c>
      <c r="E15" s="12"/>
      <c r="F15" s="17"/>
      <c r="H15" s="8"/>
      <c r="I15" s="7"/>
    </row>
    <row r="16" spans="1:8" s="3" customFormat="1" ht="15">
      <c r="A16" s="23">
        <v>-10</v>
      </c>
      <c r="B16" s="9">
        <v>960.9</v>
      </c>
      <c r="C16" s="9"/>
      <c r="D16" s="22">
        <f t="shared" si="0"/>
        <v>464.7263057121583</v>
      </c>
      <c r="E16" s="12"/>
      <c r="F16" s="17"/>
      <c r="H16" s="8"/>
    </row>
    <row r="17" spans="1:8" s="3" customFormat="1" ht="15">
      <c r="A17" s="23">
        <v>-5</v>
      </c>
      <c r="B17" s="9">
        <v>980.4</v>
      </c>
      <c r="C17" s="9"/>
      <c r="D17" s="22">
        <f t="shared" si="0"/>
        <v>473.0669308051507</v>
      </c>
      <c r="E17" s="12"/>
      <c r="F17" s="17"/>
      <c r="H17" s="8"/>
    </row>
    <row r="18" spans="1:8" s="3" customFormat="1" ht="15">
      <c r="A18" s="23">
        <v>0</v>
      </c>
      <c r="B18" s="9">
        <v>1000</v>
      </c>
      <c r="C18" s="9"/>
      <c r="D18" s="22">
        <f t="shared" si="0"/>
        <v>481.41176470588226</v>
      </c>
      <c r="E18" s="12"/>
      <c r="F18" s="17"/>
      <c r="H18" s="8"/>
    </row>
    <row r="19" spans="1:8" s="3" customFormat="1" ht="15">
      <c r="A19" s="23">
        <v>5</v>
      </c>
      <c r="B19" s="9">
        <v>1019.5</v>
      </c>
      <c r="C19" s="9"/>
      <c r="D19" s="22">
        <f t="shared" si="0"/>
        <v>489.67591994835374</v>
      </c>
      <c r="E19" s="12"/>
      <c r="F19" s="17"/>
      <c r="H19" s="8"/>
    </row>
    <row r="20" spans="1:8" s="3" customFormat="1" ht="15">
      <c r="A20" s="23">
        <v>10</v>
      </c>
      <c r="B20" s="9">
        <v>1039</v>
      </c>
      <c r="C20" s="9"/>
      <c r="D20" s="22">
        <f t="shared" si="0"/>
        <v>497.90233048366326</v>
      </c>
      <c r="E20" s="12"/>
      <c r="F20" s="17"/>
      <c r="H20" s="8"/>
    </row>
    <row r="21" spans="1:8" s="3" customFormat="1" ht="15">
      <c r="A21" s="23">
        <v>15</v>
      </c>
      <c r="B21" s="9">
        <v>1058.5</v>
      </c>
      <c r="C21" s="9"/>
      <c r="D21" s="22">
        <f t="shared" si="0"/>
        <v>506.09125430858205</v>
      </c>
      <c r="E21" s="12"/>
      <c r="F21" s="17"/>
      <c r="H21" s="8"/>
    </row>
    <row r="22" spans="1:8" s="3" customFormat="1" ht="15">
      <c r="A22" s="23">
        <v>18</v>
      </c>
      <c r="B22" s="9">
        <v>1070.2</v>
      </c>
      <c r="C22" s="9"/>
      <c r="D22" s="22">
        <f t="shared" si="0"/>
        <v>510.9867214300716</v>
      </c>
      <c r="E22" s="12"/>
      <c r="F22" s="17"/>
      <c r="H22" s="8"/>
    </row>
    <row r="23" spans="1:8" s="3" customFormat="1" ht="15">
      <c r="A23" s="23">
        <v>20</v>
      </c>
      <c r="B23" s="9">
        <v>1077.9</v>
      </c>
      <c r="C23" s="9"/>
      <c r="D23" s="22">
        <f t="shared" si="0"/>
        <v>514.2012380652609</v>
      </c>
      <c r="E23" s="12"/>
      <c r="F23" s="17"/>
      <c r="H23" s="8"/>
    </row>
    <row r="24" spans="1:8" s="3" customFormat="1" ht="15">
      <c r="A24" s="23">
        <v>23</v>
      </c>
      <c r="B24" s="9">
        <v>1089.6</v>
      </c>
      <c r="C24" s="9"/>
      <c r="D24" s="22">
        <f t="shared" si="0"/>
        <v>519.0746018440905</v>
      </c>
      <c r="E24" s="12"/>
      <c r="F24" s="17"/>
      <c r="H24" s="8"/>
    </row>
    <row r="25" spans="1:8" s="3" customFormat="1" ht="15">
      <c r="A25" s="23">
        <v>25</v>
      </c>
      <c r="B25" s="9">
        <v>1097.3</v>
      </c>
      <c r="C25" s="9"/>
      <c r="D25" s="22">
        <f t="shared" si="0"/>
        <v>522.2746211019739</v>
      </c>
      <c r="E25" s="12"/>
      <c r="F25" s="17"/>
      <c r="H25" s="8"/>
    </row>
    <row r="26" spans="1:8" s="3" customFormat="1" ht="15">
      <c r="A26" s="23">
        <v>30</v>
      </c>
      <c r="B26" s="9">
        <v>1116.7</v>
      </c>
      <c r="C26" s="9"/>
      <c r="D26" s="22">
        <f t="shared" si="0"/>
        <v>530.3116506319124</v>
      </c>
      <c r="E26" s="12"/>
      <c r="F26" s="17"/>
      <c r="H26" s="8"/>
    </row>
    <row r="27" spans="1:8" s="3" customFormat="1" ht="15">
      <c r="A27" s="23">
        <v>35</v>
      </c>
      <c r="B27" s="9">
        <v>1136.1</v>
      </c>
      <c r="C27" s="9"/>
      <c r="D27" s="22">
        <f t="shared" si="0"/>
        <v>538.312571646924</v>
      </c>
      <c r="E27" s="12"/>
      <c r="F27" s="17"/>
      <c r="H27" s="8"/>
    </row>
    <row r="28" spans="1:8" s="3" customFormat="1" ht="15">
      <c r="A28" s="23">
        <v>40</v>
      </c>
      <c r="B28" s="9">
        <v>1155.4</v>
      </c>
      <c r="C28" s="9"/>
      <c r="D28" s="22">
        <f t="shared" si="0"/>
        <v>546.2366615061119</v>
      </c>
      <c r="E28" s="12"/>
      <c r="F28" s="17"/>
      <c r="H28" s="8"/>
    </row>
    <row r="29" spans="1:8" s="3" customFormat="1" ht="15">
      <c r="A29" s="23">
        <v>45</v>
      </c>
      <c r="B29" s="9">
        <v>1174.7</v>
      </c>
      <c r="C29" s="9"/>
      <c r="D29" s="22">
        <f t="shared" si="0"/>
        <v>554.1254913714595</v>
      </c>
      <c r="E29" s="12"/>
      <c r="F29" s="17"/>
      <c r="H29" s="8"/>
    </row>
    <row r="30" spans="1:8" s="3" customFormat="1" ht="15">
      <c r="A30" s="23">
        <v>50</v>
      </c>
      <c r="B30" s="9">
        <v>1194</v>
      </c>
      <c r="C30" s="9"/>
      <c r="D30" s="22">
        <f t="shared" si="0"/>
        <v>561.9792960662526</v>
      </c>
      <c r="E30" s="12"/>
      <c r="F30" s="17"/>
      <c r="H30" s="8"/>
    </row>
    <row r="31" spans="1:8" s="3" customFormat="1" ht="15">
      <c r="A31" s="23">
        <v>60</v>
      </c>
      <c r="B31" s="9">
        <v>1232.4</v>
      </c>
      <c r="C31" s="9"/>
      <c r="D31" s="22">
        <f t="shared" si="0"/>
        <v>577.502267417892</v>
      </c>
      <c r="E31" s="12"/>
      <c r="F31" s="17"/>
      <c r="H31" s="8"/>
    </row>
    <row r="32" spans="1:8" s="3" customFormat="1" ht="15">
      <c r="A32" s="23">
        <v>70</v>
      </c>
      <c r="B32" s="9">
        <v>1270.8</v>
      </c>
      <c r="C32" s="9"/>
      <c r="D32" s="22">
        <f t="shared" si="0"/>
        <v>592.8893145437132</v>
      </c>
      <c r="E32" s="12"/>
      <c r="F32" s="17"/>
      <c r="H32" s="8"/>
    </row>
    <row r="33" spans="1:8" s="3" customFormat="1" ht="15">
      <c r="A33" s="23">
        <v>80</v>
      </c>
      <c r="B33" s="9">
        <v>1309</v>
      </c>
      <c r="C33" s="9"/>
      <c r="D33" s="22">
        <f t="shared" si="0"/>
        <v>608.0631172664321</v>
      </c>
      <c r="E33" s="12"/>
      <c r="F33" s="17"/>
      <c r="H33" s="8"/>
    </row>
    <row r="34" spans="1:8" s="3" customFormat="1" ht="15">
      <c r="A34" s="23">
        <v>90</v>
      </c>
      <c r="B34" s="9">
        <v>1347.1</v>
      </c>
      <c r="C34" s="9"/>
      <c r="D34" s="22">
        <f t="shared" si="0"/>
        <v>623.0666772162629</v>
      </c>
      <c r="E34" s="12"/>
      <c r="F34" s="17"/>
      <c r="H34" s="8"/>
    </row>
    <row r="35" spans="1:8" s="3" customFormat="1" ht="15">
      <c r="A35" s="23">
        <v>100</v>
      </c>
      <c r="B35" s="9">
        <v>1385.1</v>
      </c>
      <c r="C35" s="9"/>
      <c r="D35" s="22">
        <f t="shared" si="0"/>
        <v>637.9026910220481</v>
      </c>
      <c r="E35" s="12"/>
      <c r="F35" s="17"/>
      <c r="H35" s="8"/>
    </row>
    <row r="36" spans="1:8" s="3" customFormat="1" ht="15">
      <c r="A36" s="23">
        <v>110</v>
      </c>
      <c r="B36" s="9">
        <v>1422.9</v>
      </c>
      <c r="C36" s="9"/>
      <c r="D36" s="22">
        <f t="shared" si="0"/>
        <v>652.5352519920655</v>
      </c>
      <c r="E36" s="12"/>
      <c r="F36" s="17"/>
      <c r="H36" s="8"/>
    </row>
    <row r="37" spans="1:8" s="3" customFormat="1" ht="15">
      <c r="A37" s="23">
        <v>120</v>
      </c>
      <c r="B37" s="9">
        <v>1460.7</v>
      </c>
      <c r="C37" s="9"/>
      <c r="D37" s="22">
        <f t="shared" si="0"/>
        <v>667.0443603736314</v>
      </c>
      <c r="E37" s="12"/>
      <c r="F37" s="17"/>
      <c r="H37" s="8"/>
    </row>
    <row r="38" spans="1:8" s="3" customFormat="1" ht="15">
      <c r="A38" s="23">
        <v>130</v>
      </c>
      <c r="B38" s="9">
        <v>1498.3</v>
      </c>
      <c r="C38" s="9"/>
      <c r="D38" s="22">
        <f t="shared" si="0"/>
        <v>681.3557672004712</v>
      </c>
      <c r="E38" s="13"/>
      <c r="F38" s="17"/>
      <c r="H38" s="8"/>
    </row>
    <row r="39" spans="1:8" s="3" customFormat="1" ht="15">
      <c r="A39" s="23">
        <v>140</v>
      </c>
      <c r="B39" s="9">
        <v>1535.8</v>
      </c>
      <c r="C39" s="9"/>
      <c r="D39" s="22">
        <f t="shared" si="0"/>
        <v>695.510480532991</v>
      </c>
      <c r="E39" s="13"/>
      <c r="F39" s="17"/>
      <c r="H39" s="8"/>
    </row>
    <row r="40" spans="1:8" s="3" customFormat="1" ht="15">
      <c r="A40" s="23">
        <v>150</v>
      </c>
      <c r="B40" s="9">
        <v>1573.3</v>
      </c>
      <c r="C40" s="9"/>
      <c r="D40" s="22">
        <f t="shared" si="0"/>
        <v>709.548190845668</v>
      </c>
      <c r="E40" s="13"/>
      <c r="F40" s="17"/>
      <c r="H40" s="8"/>
    </row>
    <row r="41" spans="1:6" s="3" customFormat="1" ht="14.25">
      <c r="A41" s="4"/>
      <c r="B41" s="9"/>
      <c r="C41" s="8"/>
      <c r="D41" s="5"/>
      <c r="E41" s="8"/>
      <c r="F41" s="17"/>
    </row>
    <row r="42" spans="1:6" s="3" customFormat="1" ht="14.25">
      <c r="A42" s="4"/>
      <c r="B42" s="9"/>
      <c r="C42" s="8"/>
      <c r="D42" s="5"/>
      <c r="E42" s="8"/>
      <c r="F42" s="17"/>
    </row>
    <row r="43" spans="1:8" s="3" customFormat="1" ht="14.25">
      <c r="A43" s="4"/>
      <c r="F43" s="18"/>
      <c r="G43" s="5"/>
      <c r="H43" s="5"/>
    </row>
    <row r="44" spans="1:8" s="3" customFormat="1" ht="14.25">
      <c r="A44" s="4"/>
      <c r="F44" s="18"/>
      <c r="G44" s="5"/>
      <c r="H44" s="5"/>
    </row>
    <row r="45" spans="1:8" s="3" customFormat="1" ht="14.25">
      <c r="A45" s="4"/>
      <c r="F45" s="18"/>
      <c r="G45" s="5"/>
      <c r="H45" s="5"/>
    </row>
    <row r="46" spans="1:8" s="3" customFormat="1" ht="14.25">
      <c r="A46" s="4"/>
      <c r="F46" s="18"/>
      <c r="G46" s="5"/>
      <c r="H46" s="5"/>
    </row>
    <row r="47" spans="1:8" s="3" customFormat="1" ht="14.25">
      <c r="A47" s="4"/>
      <c r="F47" s="18"/>
      <c r="G47" s="5"/>
      <c r="H47" s="5"/>
    </row>
    <row r="48" spans="1:8" s="3" customFormat="1" ht="14.25">
      <c r="A48" s="4"/>
      <c r="F48" s="18"/>
      <c r="G48" s="5"/>
      <c r="H48" s="5"/>
    </row>
    <row r="49" spans="1:8" s="3" customFormat="1" ht="14.25">
      <c r="A49" s="4"/>
      <c r="F49" s="18"/>
      <c r="G49" s="5"/>
      <c r="H49" s="5"/>
    </row>
    <row r="50" spans="1:8" s="3" customFormat="1" ht="14.25">
      <c r="A50" s="4"/>
      <c r="F50" s="18"/>
      <c r="G50" s="5"/>
      <c r="H50" s="5"/>
    </row>
    <row r="51" spans="1:8" s="3" customFormat="1" ht="15">
      <c r="A51" s="20"/>
      <c r="B51" s="20"/>
      <c r="C51" s="9"/>
      <c r="D51" s="16"/>
      <c r="E51" s="16"/>
      <c r="F51" s="19"/>
      <c r="H51" s="5"/>
    </row>
    <row r="52" spans="1:6" s="3" customFormat="1" ht="15">
      <c r="A52" s="20"/>
      <c r="B52" s="21"/>
      <c r="C52" s="9"/>
      <c r="D52" s="16"/>
      <c r="E52" s="9"/>
      <c r="F52" s="19"/>
    </row>
    <row r="53" spans="1:6" s="3" customFormat="1" ht="15">
      <c r="A53" s="20"/>
      <c r="B53" s="21"/>
      <c r="C53" s="9"/>
      <c r="D53" s="16"/>
      <c r="E53" s="9"/>
      <c r="F53" s="19"/>
    </row>
    <row r="54" spans="1:6" s="3" customFormat="1" ht="15">
      <c r="A54" s="20"/>
      <c r="B54" s="21"/>
      <c r="C54" s="9"/>
      <c r="D54" s="16"/>
      <c r="E54" s="9"/>
      <c r="F54" s="19"/>
    </row>
    <row r="55" spans="1:6" s="3" customFormat="1" ht="15">
      <c r="A55" s="20"/>
      <c r="B55" s="21"/>
      <c r="C55" s="9"/>
      <c r="D55" s="16"/>
      <c r="E55" s="9"/>
      <c r="F55" s="19"/>
    </row>
    <row r="56" spans="1:6" s="3" customFormat="1" ht="15">
      <c r="A56" s="20"/>
      <c r="B56" s="21"/>
      <c r="C56" s="9"/>
      <c r="D56" s="16"/>
      <c r="E56" s="9"/>
      <c r="F56" s="19"/>
    </row>
    <row r="57" spans="1:6" s="3" customFormat="1" ht="15">
      <c r="A57" s="20"/>
      <c r="B57" s="21"/>
      <c r="C57" s="9"/>
      <c r="D57" s="16"/>
      <c r="E57" s="9"/>
      <c r="F57" s="19"/>
    </row>
    <row r="58" spans="1:6" s="3" customFormat="1" ht="15">
      <c r="A58" s="20"/>
      <c r="B58" s="21"/>
      <c r="C58" s="9"/>
      <c r="D58" s="16"/>
      <c r="E58" s="9"/>
      <c r="F58" s="19"/>
    </row>
    <row r="59" spans="1:6" s="3" customFormat="1" ht="15">
      <c r="A59" s="20"/>
      <c r="B59" s="21"/>
      <c r="C59" s="9"/>
      <c r="D59" s="16"/>
      <c r="E59" s="9"/>
      <c r="F59" s="19"/>
    </row>
    <row r="60" spans="1:6" s="3" customFormat="1" ht="15">
      <c r="A60" s="20"/>
      <c r="B60" s="21"/>
      <c r="C60" s="9"/>
      <c r="D60" s="16"/>
      <c r="E60" s="9"/>
      <c r="F60" s="19"/>
    </row>
    <row r="61" spans="1:6" s="3" customFormat="1" ht="15">
      <c r="A61" s="20"/>
      <c r="B61" s="21"/>
      <c r="C61" s="9"/>
      <c r="D61" s="16"/>
      <c r="E61" s="9"/>
      <c r="F61" s="19"/>
    </row>
    <row r="62" spans="1:6" s="3" customFormat="1" ht="15">
      <c r="A62" s="20"/>
      <c r="B62" s="21"/>
      <c r="C62" s="9"/>
      <c r="D62" s="16"/>
      <c r="E62" s="9"/>
      <c r="F62" s="19"/>
    </row>
    <row r="63" spans="1:6" s="3" customFormat="1" ht="15">
      <c r="A63" s="20"/>
      <c r="B63" s="21"/>
      <c r="C63" s="9"/>
      <c r="D63" s="16"/>
      <c r="E63" s="9"/>
      <c r="F63" s="19"/>
    </row>
    <row r="64" spans="1:6" s="3" customFormat="1" ht="15">
      <c r="A64" s="20"/>
      <c r="B64" s="21"/>
      <c r="C64" s="9"/>
      <c r="D64" s="16"/>
      <c r="E64" s="9"/>
      <c r="F64" s="19"/>
    </row>
    <row r="65" spans="1:6" s="3" customFormat="1" ht="15">
      <c r="A65" s="20"/>
      <c r="B65" s="21"/>
      <c r="C65" s="9"/>
      <c r="D65" s="16"/>
      <c r="E65" s="9"/>
      <c r="F65" s="19"/>
    </row>
    <row r="66" spans="1:6" s="3" customFormat="1" ht="15">
      <c r="A66" s="20"/>
      <c r="B66" s="21"/>
      <c r="C66" s="9"/>
      <c r="D66" s="16"/>
      <c r="E66" s="9"/>
      <c r="F66" s="19"/>
    </row>
    <row r="67" spans="1:6" s="3" customFormat="1" ht="15">
      <c r="A67" s="20"/>
      <c r="B67" s="21"/>
      <c r="C67" s="9"/>
      <c r="D67" s="16"/>
      <c r="E67" s="9"/>
      <c r="F67" s="19"/>
    </row>
    <row r="68" spans="1:6" s="3" customFormat="1" ht="15">
      <c r="A68" s="20"/>
      <c r="B68" s="21"/>
      <c r="C68" s="9"/>
      <c r="D68" s="16"/>
      <c r="E68" s="9"/>
      <c r="F68" s="19"/>
    </row>
    <row r="69" spans="1:6" s="3" customFormat="1" ht="15">
      <c r="A69" s="20"/>
      <c r="B69" s="21"/>
      <c r="C69" s="9"/>
      <c r="D69" s="16"/>
      <c r="E69" s="9"/>
      <c r="F69" s="19"/>
    </row>
    <row r="70" spans="1:6" s="3" customFormat="1" ht="15">
      <c r="A70" s="20"/>
      <c r="B70" s="21"/>
      <c r="C70" s="9"/>
      <c r="D70" s="16"/>
      <c r="E70" s="9"/>
      <c r="F70" s="19"/>
    </row>
    <row r="71" spans="1:6" s="3" customFormat="1" ht="14.25">
      <c r="A71" s="4"/>
      <c r="F71" s="17"/>
    </row>
    <row r="72" spans="1:6" s="3" customFormat="1" ht="14.25">
      <c r="A72" s="4"/>
      <c r="F72" s="17"/>
    </row>
    <row r="73" spans="1:5" ht="14.25">
      <c r="A73" s="4"/>
      <c r="B73" s="3"/>
      <c r="C73" s="3"/>
      <c r="D73" s="3"/>
      <c r="E73" s="3"/>
    </row>
    <row r="74" spans="1:6" ht="15">
      <c r="A74" s="21"/>
      <c r="B74" s="21"/>
      <c r="C74" s="9"/>
      <c r="D74" s="19"/>
      <c r="E74" s="9"/>
      <c r="F74" s="19"/>
    </row>
    <row r="75" spans="1:8" ht="15">
      <c r="A75" s="21"/>
      <c r="B75" s="21"/>
      <c r="C75" s="9"/>
      <c r="D75" s="19"/>
      <c r="E75" s="9"/>
      <c r="F75" s="19"/>
      <c r="G75" s="14"/>
      <c r="H75" s="14"/>
    </row>
    <row r="76" spans="1:6" ht="15">
      <c r="A76" s="21"/>
      <c r="B76" s="21"/>
      <c r="C76" s="9"/>
      <c r="D76" s="19"/>
      <c r="E76" s="9"/>
      <c r="F76" s="19"/>
    </row>
    <row r="77" spans="1:8" ht="15">
      <c r="A77" s="21"/>
      <c r="B77" s="21"/>
      <c r="C77" s="9"/>
      <c r="D77" s="19"/>
      <c r="E77" s="9"/>
      <c r="F77" s="19"/>
      <c r="G77" s="14"/>
      <c r="H77" s="14"/>
    </row>
    <row r="78" spans="1:6" ht="15">
      <c r="A78" s="21"/>
      <c r="B78" s="21"/>
      <c r="C78" s="9"/>
      <c r="D78" s="19"/>
      <c r="E78" s="9"/>
      <c r="F78" s="19"/>
    </row>
    <row r="79" spans="1:6" ht="15">
      <c r="A79" s="21"/>
      <c r="B79" s="21"/>
      <c r="C79" s="9"/>
      <c r="D79" s="19"/>
      <c r="E79" s="9"/>
      <c r="F79" s="19"/>
    </row>
    <row r="80" spans="1:8" ht="15">
      <c r="A80" s="21"/>
      <c r="B80" s="21"/>
      <c r="C80" s="9"/>
      <c r="D80" s="19"/>
      <c r="E80" s="9"/>
      <c r="F80" s="19"/>
      <c r="G80" s="14"/>
      <c r="H80" s="14"/>
    </row>
    <row r="81" spans="1:6" ht="15">
      <c r="A81" s="21"/>
      <c r="B81" s="21"/>
      <c r="C81" s="9"/>
      <c r="D81" s="19"/>
      <c r="E81" s="9"/>
      <c r="F81" s="19"/>
    </row>
    <row r="82" spans="1:8" ht="15">
      <c r="A82" s="21"/>
      <c r="B82" s="21"/>
      <c r="C82" s="9"/>
      <c r="D82" s="19"/>
      <c r="E82" s="9"/>
      <c r="F82" s="19"/>
      <c r="G82" s="14"/>
      <c r="H82" s="14"/>
    </row>
    <row r="83" spans="1:6" ht="15">
      <c r="A83" s="21"/>
      <c r="B83" s="21"/>
      <c r="C83" s="9"/>
      <c r="D83" s="19"/>
      <c r="E83" s="9"/>
      <c r="F83" s="19"/>
    </row>
    <row r="84" spans="1:6" ht="15">
      <c r="A84" s="21"/>
      <c r="B84" s="21"/>
      <c r="C84" s="9"/>
      <c r="D84" s="19"/>
      <c r="E84" s="9"/>
      <c r="F84" s="19"/>
    </row>
    <row r="85" spans="1:6" ht="15">
      <c r="A85" s="21"/>
      <c r="B85" s="21"/>
      <c r="C85" s="9"/>
      <c r="D85" s="19"/>
      <c r="E85" s="9"/>
      <c r="F85" s="19"/>
    </row>
    <row r="86" spans="1:6" ht="15">
      <c r="A86" s="21"/>
      <c r="B86" s="21"/>
      <c r="C86" s="9"/>
      <c r="D86" s="19"/>
      <c r="E86" s="9"/>
      <c r="F86" s="19"/>
    </row>
    <row r="87" spans="1:8" ht="15">
      <c r="A87" s="21"/>
      <c r="B87" s="21"/>
      <c r="C87" s="9"/>
      <c r="D87" s="19"/>
      <c r="E87" s="9"/>
      <c r="F87" s="19"/>
      <c r="G87" s="14"/>
      <c r="H87" s="14"/>
    </row>
    <row r="88" spans="1:6" ht="15">
      <c r="A88" s="21"/>
      <c r="B88" s="21"/>
      <c r="C88" s="9"/>
      <c r="D88" s="19"/>
      <c r="E88" s="9"/>
      <c r="F88" s="19"/>
    </row>
    <row r="89" spans="1:6" ht="15">
      <c r="A89" s="21"/>
      <c r="B89" s="21"/>
      <c r="C89" s="9"/>
      <c r="D89" s="19"/>
      <c r="E89" s="9"/>
      <c r="F89" s="19"/>
    </row>
    <row r="90" spans="1:6" ht="15">
      <c r="A90" s="21"/>
      <c r="B90" s="21"/>
      <c r="C90" s="9"/>
      <c r="D90" s="19"/>
      <c r="E90" s="9"/>
      <c r="F90" s="19"/>
    </row>
    <row r="91" spans="1:6" ht="15">
      <c r="A91" s="21"/>
      <c r="B91" s="21"/>
      <c r="C91" s="3"/>
      <c r="D91" s="19"/>
      <c r="E91" s="9"/>
      <c r="F91" s="19"/>
    </row>
    <row r="92" spans="1:6" ht="15">
      <c r="A92" s="21"/>
      <c r="B92" s="21"/>
      <c r="C92" s="3"/>
      <c r="D92" s="19"/>
      <c r="E92" s="9"/>
      <c r="F92" s="19"/>
    </row>
    <row r="93" spans="1:6" ht="15">
      <c r="A93" s="21"/>
      <c r="B93" s="21"/>
      <c r="C93" s="3"/>
      <c r="D93" s="19"/>
      <c r="E93" s="9"/>
      <c r="F93" s="19"/>
    </row>
  </sheetData>
  <conditionalFormatting sqref="D51:D70 A51:A70 E12:E37 D12:D42">
    <cfRule type="cellIs" priority="1" dxfId="0" operator="greaterThanOrEqual" stopIfTrue="1">
      <formula>$D$8</formula>
    </cfRule>
  </conditionalFormatting>
  <printOptions/>
  <pageMargins left="0.57" right="0.46" top="0.5" bottom="0.36" header="0.4921259845" footer="0.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</dc:creator>
  <cp:keywords/>
  <dc:description/>
  <cp:lastModifiedBy>Durrer Christian 447</cp:lastModifiedBy>
  <cp:lastPrinted>2003-08-21T07:55:43Z</cp:lastPrinted>
  <dcterms:created xsi:type="dcterms:W3CDTF">2001-06-02T10:09:49Z</dcterms:created>
  <dcterms:modified xsi:type="dcterms:W3CDTF">2009-03-31T14:17:38Z</dcterms:modified>
  <cp:category/>
  <cp:version/>
  <cp:contentType/>
  <cp:contentStatus/>
</cp:coreProperties>
</file>